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8" activeTab="0"/>
  </bookViews>
  <sheets>
    <sheet name="NOTICE" sheetId="1" r:id="rId1"/>
    <sheet name="REPORT" sheetId="2" r:id="rId2"/>
  </sheets>
  <definedNames>
    <definedName name="_xlnm.Print_Area" localSheetId="1">'REPORT'!$B$1:$BC$20</definedName>
  </definedNames>
  <calcPr fullCalcOnLoad="1"/>
</workbook>
</file>

<file path=xl/sharedStrings.xml><?xml version="1.0" encoding="utf-8"?>
<sst xmlns="http://schemas.openxmlformats.org/spreadsheetml/2006/main" count="28" uniqueCount="25">
  <si>
    <t>Evaluation des compétences phonologiques en GS</t>
  </si>
  <si>
    <t>Décomposer un mot en syllabes</t>
  </si>
  <si>
    <t>Comparer et localiser des syllabes</t>
  </si>
  <si>
    <t>Transformer les mots</t>
  </si>
  <si>
    <t>Comparer et trier les mots selon les attaques et les rimes</t>
  </si>
  <si>
    <t>Manipuler les phonèmes</t>
  </si>
  <si>
    <t>Classe de ..........................</t>
  </si>
  <si>
    <t>Segmenter les mots en sylabes</t>
  </si>
  <si>
    <t>Fusioner les syllabes</t>
  </si>
  <si>
    <t>Segmenter en syllabes en utilisant un symbolisme visuel</t>
  </si>
  <si>
    <t>% réussite par éléve</t>
  </si>
  <si>
    <t>identifier une syllabe dans un mot</t>
  </si>
  <si>
    <t>Localiser une syllabe en utilisant un codage</t>
  </si>
  <si>
    <t>Verbaliser une syllabe désignée</t>
  </si>
  <si>
    <t>En ajoutant des syllabes</t>
  </si>
  <si>
    <t>En supprimant des syllabes</t>
  </si>
  <si>
    <t>Inversion syllabique</t>
  </si>
  <si>
    <t>Comparaison de mots par rapport au nombre de syllabes</t>
  </si>
  <si>
    <t>Trier les mots</t>
  </si>
  <si>
    <t>Trouver une propriété sonore commune aux mots</t>
  </si>
  <si>
    <t>Localiser un phonème dans une syllabe en utilisant un codage</t>
  </si>
  <si>
    <t>Fusionner deux phonèmes pour former un mot monosyllabique</t>
  </si>
  <si>
    <t>% global par élève</t>
  </si>
  <si>
    <t>% global de réussite</t>
  </si>
  <si>
    <t>Prénom des élèves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</si>
</sst>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6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20" borderId="12" xfId="0" applyFill="1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10" xfId="0" applyFont="1" applyBorder="1" applyAlignment="1" applyProtection="1">
      <alignment horizontal="center" vertical="center" wrapText="1"/>
      <protection locked="0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16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20" borderId="25" xfId="0" applyFont="1" applyFill="1" applyBorder="1" applyAlignment="1">
      <alignment/>
    </xf>
    <xf numFmtId="164" fontId="0" fillId="20" borderId="26" xfId="0" applyFill="1" applyBorder="1" applyAlignment="1">
      <alignment/>
    </xf>
    <xf numFmtId="164" fontId="0" fillId="20" borderId="27" xfId="0" applyFill="1" applyBorder="1" applyAlignment="1">
      <alignment/>
    </xf>
    <xf numFmtId="164" fontId="16" fillId="24" borderId="27" xfId="0" applyFont="1" applyFill="1" applyBorder="1" applyAlignment="1">
      <alignment/>
    </xf>
    <xf numFmtId="164" fontId="0" fillId="24" borderId="27" xfId="0" applyFill="1" applyBorder="1" applyAlignment="1">
      <alignment/>
    </xf>
    <xf numFmtId="164" fontId="0" fillId="24" borderId="28" xfId="0" applyFill="1" applyBorder="1" applyAlignment="1">
      <alignment/>
    </xf>
    <xf numFmtId="164" fontId="0" fillId="24" borderId="29" xfId="0" applyFill="1" applyBorder="1" applyAlignment="1">
      <alignment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 applyProtection="1">
      <alignment horizontal="center"/>
      <protection locked="0"/>
    </xf>
    <xf numFmtId="164" fontId="0" fillId="0" borderId="32" xfId="0" applyNumberFormat="1" applyBorder="1" applyAlignment="1" applyProtection="1">
      <alignment horizontal="center"/>
      <protection locked="0"/>
    </xf>
    <xf numFmtId="164" fontId="0" fillId="0" borderId="32" xfId="0" applyBorder="1" applyAlignment="1" applyProtection="1">
      <alignment horizontal="center"/>
      <protection locked="0"/>
    </xf>
    <xf numFmtId="164" fontId="16" fillId="0" borderId="32" xfId="0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24" borderId="31" xfId="0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114300</xdr:rowOff>
    </xdr:from>
    <xdr:to>
      <xdr:col>9</xdr:col>
      <xdr:colOff>314325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85975" y="495300"/>
          <a:ext cx="5086350" cy="1152525"/>
        </a:xfrm>
        <a:prstGeom prst="borderCallout1">
          <a:avLst>
            <a:gd name="adj1" fmla="val -58828"/>
            <a:gd name="adj2" fmla="val 614986"/>
            <a:gd name="adj3" fmla="val -51763"/>
            <a:gd name="adj4" fmla="val -31500"/>
          </a:avLst>
        </a:prstGeom>
        <a:solidFill>
          <a:srgbClr val="E6E6FF"/>
        </a:solidFill>
        <a:ln w="360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1" i="0" u="none" baseline="0"/>
            <a:t>Veuillez cliquer sur l'onglet « REPORT » pour saisir vos résultats</a:t>
          </a:r>
        </a:p>
      </xdr:txBody>
    </xdr:sp>
    <xdr:clientData/>
  </xdr:twoCellAnchor>
  <xdr:twoCellAnchor>
    <xdr:from>
      <xdr:col>4</xdr:col>
      <xdr:colOff>314325</xdr:colOff>
      <xdr:row>14</xdr:row>
      <xdr:rowOff>0</xdr:rowOff>
    </xdr:from>
    <xdr:to>
      <xdr:col>12</xdr:col>
      <xdr:colOff>752475</xdr:colOff>
      <xdr:row>38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362325" y="2667000"/>
          <a:ext cx="6534150" cy="4581525"/>
        </a:xfrm>
        <a:prstGeom prst="rect">
          <a:avLst/>
        </a:prstGeom>
        <a:solidFill>
          <a:srgbClr val="CCCCCC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2000" b="1" i="0" u="none" baseline="0"/>
            <a:t>Notice Explicative :
</a:t>
          </a:r>
          <a:r>
            <a:rPr lang="en-US" cap="none" sz="1400" b="0" i="0" u="none" baseline="0"/>
            <a:t>1) Il faut impérativement saisir des caractères 
dans la zone « prénom de l'élève »
notez que cela peut être un numéro 
pour conserver l'anonymat
2) Veuillez ensuite saisir le code pour chaque item :
1, 9 ou 0 (zéro)
3) Le tableau va se construire automatiquement au fur et à mesure
</a:t>
          </a:r>
          <a:r>
            <a:rPr lang="en-US" cap="none" sz="1400" b="1" i="0" u="none" baseline="0"/>
            <a:t>bonne saisie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workbookViewId="0" topLeftCell="A1">
      <selection activeCell="Q19" sqref="Q19"/>
    </sheetView>
  </sheetViews>
  <sheetFormatPr defaultColWidth="11.421875" defaultRowHeight="15"/>
  <sheetData/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40"/>
  <sheetViews>
    <sheetView zoomScale="70" zoomScaleNormal="70" workbookViewId="0" topLeftCell="A1">
      <selection activeCell="B3" sqref="B3"/>
    </sheetView>
  </sheetViews>
  <sheetFormatPr defaultColWidth="11.421875" defaultRowHeight="15"/>
  <cols>
    <col min="1" max="1" width="3.57421875" style="1" customWidth="1"/>
    <col min="2" max="2" width="20.421875" style="0" customWidth="1"/>
    <col min="3" max="3" width="5.00390625" style="0" customWidth="1"/>
    <col min="4" max="18" width="5.7109375" style="0" customWidth="1"/>
    <col min="19" max="19" width="5.7109375" style="2" customWidth="1"/>
    <col min="20" max="40" width="5.7109375" style="0" customWidth="1"/>
    <col min="41" max="54" width="0" style="0" hidden="1" customWidth="1"/>
    <col min="55" max="55" width="5.7109375" style="0" customWidth="1"/>
  </cols>
  <sheetData>
    <row r="2" spans="1:55" s="9" customFormat="1" ht="72" customHeight="1">
      <c r="A2" s="3"/>
      <c r="B2" s="4" t="s">
        <v>0</v>
      </c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2</v>
      </c>
      <c r="U2" s="6"/>
      <c r="V2" s="6"/>
      <c r="W2" s="6"/>
      <c r="X2" s="6"/>
      <c r="Y2" s="6"/>
      <c r="Z2" s="6"/>
      <c r="AA2" s="6"/>
      <c r="AB2" s="6"/>
      <c r="AC2" s="4" t="s">
        <v>3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7" t="s">
        <v>4</v>
      </c>
      <c r="AP2" s="7"/>
      <c r="AQ2" s="7"/>
      <c r="AR2" s="7"/>
      <c r="AS2" s="7"/>
      <c r="AT2" s="7"/>
      <c r="AU2" s="7"/>
      <c r="AV2" s="7" t="s">
        <v>5</v>
      </c>
      <c r="AW2" s="7"/>
      <c r="AX2" s="7"/>
      <c r="AY2" s="7"/>
      <c r="AZ2" s="7"/>
      <c r="BA2" s="7"/>
      <c r="BB2" s="7"/>
      <c r="BC2" s="8"/>
    </row>
    <row r="3" spans="2:55" s="3" customFormat="1" ht="63.75" customHeight="1">
      <c r="B3" s="10" t="s">
        <v>6</v>
      </c>
      <c r="C3" s="11" t="s">
        <v>7</v>
      </c>
      <c r="D3" s="11"/>
      <c r="E3" s="11"/>
      <c r="F3" s="11"/>
      <c r="G3" s="11"/>
      <c r="H3" s="11"/>
      <c r="I3" s="11"/>
      <c r="J3" s="11"/>
      <c r="K3" s="12" t="s">
        <v>8</v>
      </c>
      <c r="L3" s="12"/>
      <c r="M3" s="12"/>
      <c r="N3" s="12"/>
      <c r="O3" s="12"/>
      <c r="P3" s="12" t="s">
        <v>9</v>
      </c>
      <c r="Q3" s="12"/>
      <c r="R3" s="12"/>
      <c r="S3" s="13" t="s">
        <v>10</v>
      </c>
      <c r="T3" s="14" t="s">
        <v>11</v>
      </c>
      <c r="U3" s="14"/>
      <c r="V3" s="14"/>
      <c r="W3" s="15" t="s">
        <v>12</v>
      </c>
      <c r="X3" s="15"/>
      <c r="Y3" s="12" t="s">
        <v>13</v>
      </c>
      <c r="Z3" s="12"/>
      <c r="AA3" s="12"/>
      <c r="AB3" s="16" t="s">
        <v>10</v>
      </c>
      <c r="AC3" s="11" t="s">
        <v>14</v>
      </c>
      <c r="AD3" s="11"/>
      <c r="AE3" s="11"/>
      <c r="AF3" s="12" t="s">
        <v>15</v>
      </c>
      <c r="AG3" s="12"/>
      <c r="AH3" s="12"/>
      <c r="AI3" s="12"/>
      <c r="AJ3" s="12" t="s">
        <v>16</v>
      </c>
      <c r="AK3" s="12"/>
      <c r="AL3" s="12" t="s">
        <v>17</v>
      </c>
      <c r="AM3" s="12"/>
      <c r="AN3" s="16" t="s">
        <v>10</v>
      </c>
      <c r="AO3" s="14" t="s">
        <v>18</v>
      </c>
      <c r="AP3" s="14"/>
      <c r="AQ3" s="14"/>
      <c r="AR3" s="15" t="s">
        <v>19</v>
      </c>
      <c r="AS3" s="15"/>
      <c r="AT3" s="15"/>
      <c r="AU3" s="17" t="s">
        <v>10</v>
      </c>
      <c r="AV3" s="18" t="s">
        <v>20</v>
      </c>
      <c r="AW3" s="18"/>
      <c r="AX3" s="18"/>
      <c r="AY3" s="19" t="s">
        <v>21</v>
      </c>
      <c r="AZ3" s="19"/>
      <c r="BA3" s="19"/>
      <c r="BB3" s="20" t="s">
        <v>22</v>
      </c>
      <c r="BC3" s="21" t="s">
        <v>23</v>
      </c>
    </row>
    <row r="4" spans="2:55" ht="13.5">
      <c r="B4" s="22" t="s">
        <v>24</v>
      </c>
      <c r="C4" s="23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5"/>
      <c r="T4" s="24">
        <v>17</v>
      </c>
      <c r="U4" s="24">
        <v>18</v>
      </c>
      <c r="V4" s="24">
        <v>19</v>
      </c>
      <c r="W4" s="24">
        <v>20</v>
      </c>
      <c r="X4" s="24">
        <v>21</v>
      </c>
      <c r="Y4" s="24">
        <v>22</v>
      </c>
      <c r="Z4" s="24">
        <v>23</v>
      </c>
      <c r="AA4" s="24">
        <v>24</v>
      </c>
      <c r="AB4" s="26"/>
      <c r="AC4" s="24">
        <v>25</v>
      </c>
      <c r="AD4" s="24">
        <v>26</v>
      </c>
      <c r="AE4" s="24">
        <v>27</v>
      </c>
      <c r="AF4" s="24">
        <v>28</v>
      </c>
      <c r="AG4" s="24">
        <v>29</v>
      </c>
      <c r="AH4" s="24">
        <v>30</v>
      </c>
      <c r="AI4" s="24">
        <v>31</v>
      </c>
      <c r="AJ4" s="24">
        <v>32</v>
      </c>
      <c r="AK4" s="24">
        <v>33</v>
      </c>
      <c r="AL4" s="24">
        <v>34</v>
      </c>
      <c r="AM4" s="24">
        <v>35</v>
      </c>
      <c r="AN4" s="26"/>
      <c r="AO4" s="24">
        <v>36</v>
      </c>
      <c r="AP4" s="24">
        <v>37</v>
      </c>
      <c r="AQ4" s="24">
        <v>38</v>
      </c>
      <c r="AR4" s="24">
        <v>39</v>
      </c>
      <c r="AS4" s="24">
        <v>40</v>
      </c>
      <c r="AT4" s="24">
        <v>41</v>
      </c>
      <c r="AU4" s="26"/>
      <c r="AV4" s="24">
        <v>42</v>
      </c>
      <c r="AW4" s="24">
        <v>43</v>
      </c>
      <c r="AX4" s="24">
        <v>44</v>
      </c>
      <c r="AY4" s="24">
        <v>45</v>
      </c>
      <c r="AZ4" s="24">
        <v>46</v>
      </c>
      <c r="BA4" s="24">
        <v>47</v>
      </c>
      <c r="BB4" s="27"/>
      <c r="BC4" s="28"/>
    </row>
    <row r="5" spans="1:55" s="1" customFormat="1" ht="14.25">
      <c r="A5" s="29">
        <v>1</v>
      </c>
      <c r="B5" s="30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>
        <f aca="true" t="shared" si="0" ref="S5:S39">((COUNTIF(C5:R5,1)/16)*100)</f>
        <v>0</v>
      </c>
      <c r="T5" s="32"/>
      <c r="U5" s="32"/>
      <c r="V5" s="32"/>
      <c r="W5" s="32"/>
      <c r="X5" s="32"/>
      <c r="Y5" s="32"/>
      <c r="Z5" s="32"/>
      <c r="AA5" s="32"/>
      <c r="AB5" s="33">
        <f>((COUNTIF(T5:AA5,1)/8)*100)</f>
        <v>0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>
        <f>((COUNTIF(AC5:AM5,1)/11)*100)</f>
        <v>0</v>
      </c>
      <c r="AO5" s="34"/>
      <c r="AP5" s="34"/>
      <c r="AQ5" s="34"/>
      <c r="AR5" s="34"/>
      <c r="AS5" s="34"/>
      <c r="AT5" s="34"/>
      <c r="AU5" s="33">
        <f aca="true" t="shared" si="1" ref="AU5:AU39">((COUNTIF(AO5:AT5,1)/16)*100)</f>
        <v>0</v>
      </c>
      <c r="AV5" s="34"/>
      <c r="AW5" s="34"/>
      <c r="AX5" s="34"/>
      <c r="AY5" s="34"/>
      <c r="AZ5" s="34"/>
      <c r="BA5" s="34"/>
      <c r="BB5" s="33">
        <f aca="true" t="shared" si="2" ref="BB5:BB39">((COUNTIF(AV5:BA5,1)/16)*100)</f>
        <v>0</v>
      </c>
      <c r="BC5" s="33">
        <f>((S5+AB5+AN5)/3)</f>
        <v>0</v>
      </c>
    </row>
    <row r="6" spans="1:55" ht="14.25">
      <c r="A6" s="29">
        <v>2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>
        <f t="shared" si="0"/>
        <v>0</v>
      </c>
      <c r="T6" s="32"/>
      <c r="U6" s="32"/>
      <c r="V6" s="32"/>
      <c r="W6" s="32"/>
      <c r="X6" s="32"/>
      <c r="Y6" s="32"/>
      <c r="Z6" s="32"/>
      <c r="AA6" s="32"/>
      <c r="AB6" s="33">
        <f>((COUNTIF(T6:AA6,1)/8)*100)</f>
        <v>0</v>
      </c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>
        <f>((COUNTIF(AC6:AM6,1)/11)*100)</f>
        <v>0</v>
      </c>
      <c r="AO6" s="34"/>
      <c r="AP6" s="34"/>
      <c r="AQ6" s="34"/>
      <c r="AR6" s="34"/>
      <c r="AS6" s="34"/>
      <c r="AT6" s="34"/>
      <c r="AU6" s="33">
        <f t="shared" si="1"/>
        <v>0</v>
      </c>
      <c r="AV6" s="34"/>
      <c r="AW6" s="34"/>
      <c r="AX6" s="34"/>
      <c r="AY6" s="34"/>
      <c r="AZ6" s="34"/>
      <c r="BA6" s="34"/>
      <c r="BB6" s="33">
        <f t="shared" si="2"/>
        <v>0</v>
      </c>
      <c r="BC6" s="33">
        <f>((S6+AB6+AN6)/3)</f>
        <v>0</v>
      </c>
    </row>
    <row r="7" spans="1:55" ht="14.25">
      <c r="A7" s="29">
        <v>3</v>
      </c>
      <c r="B7" s="30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>
        <f t="shared" si="0"/>
        <v>0</v>
      </c>
      <c r="T7" s="32"/>
      <c r="U7" s="32"/>
      <c r="V7" s="32"/>
      <c r="W7" s="32"/>
      <c r="X7" s="32"/>
      <c r="Y7" s="32"/>
      <c r="Z7" s="32"/>
      <c r="AA7" s="32"/>
      <c r="AB7" s="33">
        <f>((COUNTIF(T7:AA7,1)/8)*100)</f>
        <v>0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3">
        <f>((COUNTIF(AC7:AM7,1)/11)*100)</f>
        <v>0</v>
      </c>
      <c r="AO7" s="34"/>
      <c r="AP7" s="34"/>
      <c r="AQ7" s="34"/>
      <c r="AR7" s="34"/>
      <c r="AS7" s="34"/>
      <c r="AT7" s="34"/>
      <c r="AU7" s="33">
        <f t="shared" si="1"/>
        <v>0</v>
      </c>
      <c r="AV7" s="34"/>
      <c r="AW7" s="34"/>
      <c r="AX7" s="34"/>
      <c r="AY7" s="34"/>
      <c r="AZ7" s="34"/>
      <c r="BA7" s="34"/>
      <c r="BB7" s="33">
        <f t="shared" si="2"/>
        <v>0</v>
      </c>
      <c r="BC7" s="33">
        <f>((S7+AB7+AN7)/3)</f>
        <v>0</v>
      </c>
    </row>
    <row r="8" spans="1:55" ht="14.25">
      <c r="A8" s="29">
        <v>4</v>
      </c>
      <c r="B8" s="3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>
        <f t="shared" si="0"/>
        <v>0</v>
      </c>
      <c r="T8" s="32"/>
      <c r="U8" s="32"/>
      <c r="V8" s="32"/>
      <c r="W8" s="32"/>
      <c r="X8" s="32"/>
      <c r="Y8" s="32"/>
      <c r="Z8" s="32"/>
      <c r="AA8" s="32"/>
      <c r="AB8" s="33">
        <f>((COUNTIF(T8:AA8,1)/8)*100)</f>
        <v>0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3">
        <f>((COUNTIF(AC8:AM8,1)/11)*100)</f>
        <v>0</v>
      </c>
      <c r="AO8" s="34"/>
      <c r="AP8" s="34"/>
      <c r="AQ8" s="34"/>
      <c r="AR8" s="34"/>
      <c r="AS8" s="34"/>
      <c r="AT8" s="34"/>
      <c r="AU8" s="33">
        <f t="shared" si="1"/>
        <v>0</v>
      </c>
      <c r="AV8" s="34"/>
      <c r="AW8" s="34"/>
      <c r="AX8" s="34"/>
      <c r="AY8" s="34"/>
      <c r="AZ8" s="34"/>
      <c r="BA8" s="34"/>
      <c r="BB8" s="33">
        <f t="shared" si="2"/>
        <v>0</v>
      </c>
      <c r="BC8" s="33">
        <f>((S8+AB8+AN8)/3)</f>
        <v>0</v>
      </c>
    </row>
    <row r="9" spans="1:55" ht="14.25">
      <c r="A9" s="29">
        <v>5</v>
      </c>
      <c r="B9" s="3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>
        <f t="shared" si="0"/>
        <v>0</v>
      </c>
      <c r="T9" s="32"/>
      <c r="U9" s="32"/>
      <c r="V9" s="32"/>
      <c r="W9" s="32"/>
      <c r="X9" s="32"/>
      <c r="Y9" s="32"/>
      <c r="Z9" s="32"/>
      <c r="AA9" s="32"/>
      <c r="AB9" s="33">
        <f>((COUNTIF(T9:AA9,1)/8)*100)</f>
        <v>0</v>
      </c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>
        <f>((COUNTIF(AC9:AM9,1)/11)*100)</f>
        <v>0</v>
      </c>
      <c r="AO9" s="34"/>
      <c r="AP9" s="34"/>
      <c r="AQ9" s="34"/>
      <c r="AR9" s="34"/>
      <c r="AS9" s="34"/>
      <c r="AT9" s="34"/>
      <c r="AU9" s="33">
        <f t="shared" si="1"/>
        <v>0</v>
      </c>
      <c r="AV9" s="34"/>
      <c r="AW9" s="34"/>
      <c r="AX9" s="34"/>
      <c r="AY9" s="34"/>
      <c r="AZ9" s="34"/>
      <c r="BA9" s="34"/>
      <c r="BB9" s="33">
        <f t="shared" si="2"/>
        <v>0</v>
      </c>
      <c r="BC9" s="33">
        <f>((S9+AB9+AN9)/3)</f>
        <v>0</v>
      </c>
    </row>
    <row r="10" spans="1:55" ht="14.25">
      <c r="A10" s="29">
        <v>6</v>
      </c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>
        <f t="shared" si="0"/>
        <v>0</v>
      </c>
      <c r="T10" s="32"/>
      <c r="U10" s="32"/>
      <c r="V10" s="32"/>
      <c r="W10" s="32"/>
      <c r="X10" s="32"/>
      <c r="Y10" s="32"/>
      <c r="Z10" s="32"/>
      <c r="AA10" s="32"/>
      <c r="AB10" s="33">
        <f>((COUNTIF(T10:AA10,1)/8)*100)</f>
        <v>0</v>
      </c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>
        <f>((COUNTIF(AC10:AM10,1)/11)*100)</f>
        <v>0</v>
      </c>
      <c r="AO10" s="34"/>
      <c r="AP10" s="34"/>
      <c r="AQ10" s="34"/>
      <c r="AR10" s="34"/>
      <c r="AS10" s="34"/>
      <c r="AT10" s="34"/>
      <c r="AU10" s="33">
        <f t="shared" si="1"/>
        <v>0</v>
      </c>
      <c r="AV10" s="34"/>
      <c r="AW10" s="34"/>
      <c r="AX10" s="34"/>
      <c r="AY10" s="34"/>
      <c r="AZ10" s="34"/>
      <c r="BA10" s="34"/>
      <c r="BB10" s="33">
        <f t="shared" si="2"/>
        <v>0</v>
      </c>
      <c r="BC10" s="33">
        <f>((S10+AB10+AN10)/3)</f>
        <v>0</v>
      </c>
    </row>
    <row r="11" spans="1:55" ht="14.25">
      <c r="A11" s="29">
        <v>7</v>
      </c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>
        <f t="shared" si="0"/>
        <v>0</v>
      </c>
      <c r="T11" s="32"/>
      <c r="U11" s="32"/>
      <c r="V11" s="32"/>
      <c r="W11" s="32"/>
      <c r="X11" s="32"/>
      <c r="Y11" s="32"/>
      <c r="Z11" s="32"/>
      <c r="AA11" s="32"/>
      <c r="AB11" s="33">
        <f>((COUNTIF(T11:AA11,1)/8)*100)</f>
        <v>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>
        <f>((COUNTIF(AC11:AM11,1)/11)*100)</f>
        <v>0</v>
      </c>
      <c r="AO11" s="34"/>
      <c r="AP11" s="34"/>
      <c r="AQ11" s="34"/>
      <c r="AR11" s="34"/>
      <c r="AS11" s="34"/>
      <c r="AT11" s="34"/>
      <c r="AU11" s="33">
        <f t="shared" si="1"/>
        <v>0</v>
      </c>
      <c r="AV11" s="34"/>
      <c r="AW11" s="34"/>
      <c r="AX11" s="34"/>
      <c r="AY11" s="34"/>
      <c r="AZ11" s="34"/>
      <c r="BA11" s="34"/>
      <c r="BB11" s="33">
        <f t="shared" si="2"/>
        <v>0</v>
      </c>
      <c r="BC11" s="33">
        <f>((S11+AB11+AN11)/3)</f>
        <v>0</v>
      </c>
    </row>
    <row r="12" spans="1:55" ht="14.25">
      <c r="A12" s="29">
        <v>8</v>
      </c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>
        <f t="shared" si="0"/>
        <v>0</v>
      </c>
      <c r="T12" s="32"/>
      <c r="U12" s="32"/>
      <c r="V12" s="32"/>
      <c r="W12" s="32"/>
      <c r="X12" s="32"/>
      <c r="Y12" s="32"/>
      <c r="Z12" s="32"/>
      <c r="AA12" s="32"/>
      <c r="AB12" s="33">
        <f>((COUNTIF(T12:AA12,1)/8)*100)</f>
        <v>0</v>
      </c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>
        <f>((COUNTIF(AC12:AM12,1)/11)*100)</f>
        <v>0</v>
      </c>
      <c r="AO12" s="34"/>
      <c r="AP12" s="34"/>
      <c r="AQ12" s="34"/>
      <c r="AR12" s="34"/>
      <c r="AS12" s="34"/>
      <c r="AT12" s="34"/>
      <c r="AU12" s="33">
        <f t="shared" si="1"/>
        <v>0</v>
      </c>
      <c r="AV12" s="34"/>
      <c r="AW12" s="34"/>
      <c r="AX12" s="34"/>
      <c r="AY12" s="34"/>
      <c r="AZ12" s="34"/>
      <c r="BA12" s="34"/>
      <c r="BB12" s="33">
        <f t="shared" si="2"/>
        <v>0</v>
      </c>
      <c r="BC12" s="33">
        <f>((S12+AB12+AN12)/3)</f>
        <v>0</v>
      </c>
    </row>
    <row r="13" spans="1:55" ht="14.25">
      <c r="A13" s="29">
        <v>9</v>
      </c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>
        <f t="shared" si="0"/>
        <v>0</v>
      </c>
      <c r="T13" s="32"/>
      <c r="U13" s="32"/>
      <c r="V13" s="32"/>
      <c r="W13" s="32"/>
      <c r="X13" s="32"/>
      <c r="Y13" s="32"/>
      <c r="Z13" s="32"/>
      <c r="AA13" s="32"/>
      <c r="AB13" s="33">
        <f>((COUNTIF(T13:AA13,1)/8)*100)</f>
        <v>0</v>
      </c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>
        <f>((COUNTIF(AC13:AM13,1)/11)*100)</f>
        <v>0</v>
      </c>
      <c r="AO13" s="34"/>
      <c r="AP13" s="34"/>
      <c r="AQ13" s="34"/>
      <c r="AR13" s="34"/>
      <c r="AS13" s="34"/>
      <c r="AT13" s="34"/>
      <c r="AU13" s="33">
        <f t="shared" si="1"/>
        <v>0</v>
      </c>
      <c r="AV13" s="34"/>
      <c r="AW13" s="34"/>
      <c r="AX13" s="34"/>
      <c r="AY13" s="34"/>
      <c r="AZ13" s="34"/>
      <c r="BA13" s="34"/>
      <c r="BB13" s="33">
        <f t="shared" si="2"/>
        <v>0</v>
      </c>
      <c r="BC13" s="33">
        <f>((S13+AB13+AN13)/3)</f>
        <v>0</v>
      </c>
    </row>
    <row r="14" spans="1:55" ht="14.25">
      <c r="A14" s="29">
        <v>10</v>
      </c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>
        <f t="shared" si="0"/>
        <v>0</v>
      </c>
      <c r="T14" s="32"/>
      <c r="U14" s="32"/>
      <c r="V14" s="32"/>
      <c r="W14" s="32"/>
      <c r="X14" s="32"/>
      <c r="Y14" s="32"/>
      <c r="Z14" s="32"/>
      <c r="AA14" s="32"/>
      <c r="AB14" s="33">
        <f>((COUNTIF(T14:AA14,1)/8)*100)</f>
        <v>0</v>
      </c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>
        <f>((COUNTIF(AC14:AM14,1)/11)*100)</f>
        <v>0</v>
      </c>
      <c r="AO14" s="34"/>
      <c r="AP14" s="34"/>
      <c r="AQ14" s="34"/>
      <c r="AR14" s="34"/>
      <c r="AS14" s="34"/>
      <c r="AT14" s="34"/>
      <c r="AU14" s="33">
        <f t="shared" si="1"/>
        <v>0</v>
      </c>
      <c r="AV14" s="34"/>
      <c r="AW14" s="34"/>
      <c r="AX14" s="34"/>
      <c r="AY14" s="34"/>
      <c r="AZ14" s="34"/>
      <c r="BA14" s="34"/>
      <c r="BB14" s="33">
        <f t="shared" si="2"/>
        <v>0</v>
      </c>
      <c r="BC14" s="33">
        <f>((S14+AB14+AN14)/3)</f>
        <v>0</v>
      </c>
    </row>
    <row r="15" spans="1:55" ht="14.25">
      <c r="A15" s="29">
        <v>11</v>
      </c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>
        <f t="shared" si="0"/>
        <v>0</v>
      </c>
      <c r="T15" s="32"/>
      <c r="U15" s="32"/>
      <c r="V15" s="32"/>
      <c r="W15" s="32"/>
      <c r="X15" s="32"/>
      <c r="Y15" s="32"/>
      <c r="Z15" s="32"/>
      <c r="AA15" s="32"/>
      <c r="AB15" s="33">
        <f>((COUNTIF(T15:AA15,1)/8)*100)</f>
        <v>0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>
        <f>((COUNTIF(AC15:AM15,1)/11)*100)</f>
        <v>0</v>
      </c>
      <c r="AO15" s="34"/>
      <c r="AP15" s="34"/>
      <c r="AQ15" s="34"/>
      <c r="AR15" s="34"/>
      <c r="AS15" s="34"/>
      <c r="AT15" s="34"/>
      <c r="AU15" s="33">
        <f t="shared" si="1"/>
        <v>0</v>
      </c>
      <c r="AV15" s="34"/>
      <c r="AW15" s="34"/>
      <c r="AX15" s="34"/>
      <c r="AY15" s="34"/>
      <c r="AZ15" s="34"/>
      <c r="BA15" s="34"/>
      <c r="BB15" s="33">
        <f t="shared" si="2"/>
        <v>0</v>
      </c>
      <c r="BC15" s="33">
        <f>((S15+AB15+AN15)/3)</f>
        <v>0</v>
      </c>
    </row>
    <row r="16" spans="1:55" ht="14.25">
      <c r="A16" s="29">
        <v>12</v>
      </c>
      <c r="B16" s="3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>
        <f t="shared" si="0"/>
        <v>0</v>
      </c>
      <c r="T16" s="32"/>
      <c r="U16" s="32"/>
      <c r="V16" s="32"/>
      <c r="W16" s="32"/>
      <c r="X16" s="32"/>
      <c r="Y16" s="32"/>
      <c r="Z16" s="32"/>
      <c r="AA16" s="32"/>
      <c r="AB16" s="33">
        <f>((COUNTIF(T16:AA16,1)/8)*100)</f>
        <v>0</v>
      </c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>
        <f>((COUNTIF(AC16:AM16,1)/11)*100)</f>
        <v>0</v>
      </c>
      <c r="AO16" s="34"/>
      <c r="AP16" s="34"/>
      <c r="AQ16" s="34"/>
      <c r="AR16" s="34"/>
      <c r="AS16" s="34"/>
      <c r="AT16" s="34"/>
      <c r="AU16" s="33">
        <f t="shared" si="1"/>
        <v>0</v>
      </c>
      <c r="AV16" s="34"/>
      <c r="AW16" s="34"/>
      <c r="AX16" s="34"/>
      <c r="AY16" s="34"/>
      <c r="AZ16" s="34"/>
      <c r="BA16" s="34"/>
      <c r="BB16" s="33">
        <f t="shared" si="2"/>
        <v>0</v>
      </c>
      <c r="BC16" s="33">
        <f>((S16+AB16+AN16)/3)</f>
        <v>0</v>
      </c>
    </row>
    <row r="17" spans="1:55" ht="14.25">
      <c r="A17" s="29">
        <v>13</v>
      </c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>
        <f t="shared" si="0"/>
        <v>0</v>
      </c>
      <c r="T17" s="32"/>
      <c r="U17" s="32"/>
      <c r="V17" s="32"/>
      <c r="W17" s="32"/>
      <c r="X17" s="32"/>
      <c r="Y17" s="32"/>
      <c r="Z17" s="32"/>
      <c r="AA17" s="32"/>
      <c r="AB17" s="33">
        <f>((COUNTIF(T17:AA17,1)/8)*100)</f>
        <v>0</v>
      </c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>
        <f>((COUNTIF(AC17:AM17,1)/11)*100)</f>
        <v>0</v>
      </c>
      <c r="AO17" s="34"/>
      <c r="AP17" s="34"/>
      <c r="AQ17" s="34"/>
      <c r="AR17" s="34"/>
      <c r="AS17" s="34"/>
      <c r="AT17" s="34"/>
      <c r="AU17" s="33">
        <f t="shared" si="1"/>
        <v>0</v>
      </c>
      <c r="AV17" s="34"/>
      <c r="AW17" s="34"/>
      <c r="AX17" s="34"/>
      <c r="AY17" s="34"/>
      <c r="AZ17" s="34"/>
      <c r="BA17" s="34"/>
      <c r="BB17" s="33">
        <f t="shared" si="2"/>
        <v>0</v>
      </c>
      <c r="BC17" s="33">
        <f>((S17+AB17+AN17)/3)</f>
        <v>0</v>
      </c>
    </row>
    <row r="18" spans="1:55" ht="14.25">
      <c r="A18" s="29">
        <v>14</v>
      </c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>
        <f t="shared" si="0"/>
        <v>0</v>
      </c>
      <c r="T18" s="32"/>
      <c r="U18" s="32"/>
      <c r="V18" s="32"/>
      <c r="W18" s="32"/>
      <c r="X18" s="32"/>
      <c r="Y18" s="32"/>
      <c r="Z18" s="32"/>
      <c r="AA18" s="32"/>
      <c r="AB18" s="33">
        <f>((COUNTIF(T18:AA18,1)/8)*100)</f>
        <v>0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>
        <f>((COUNTIF(AC18:AM18,1)/11)*100)</f>
        <v>0</v>
      </c>
      <c r="AO18" s="34"/>
      <c r="AP18" s="34"/>
      <c r="AQ18" s="34"/>
      <c r="AR18" s="34"/>
      <c r="AS18" s="34"/>
      <c r="AT18" s="34"/>
      <c r="AU18" s="33">
        <f t="shared" si="1"/>
        <v>0</v>
      </c>
      <c r="AV18" s="34"/>
      <c r="AW18" s="34"/>
      <c r="AX18" s="34"/>
      <c r="AY18" s="34"/>
      <c r="AZ18" s="34"/>
      <c r="BA18" s="34"/>
      <c r="BB18" s="33">
        <f t="shared" si="2"/>
        <v>0</v>
      </c>
      <c r="BC18" s="33">
        <f>((S18+AB18+AN18)/3)</f>
        <v>0</v>
      </c>
    </row>
    <row r="19" spans="1:55" ht="14.25">
      <c r="A19" s="29">
        <v>15</v>
      </c>
      <c r="B19" s="3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>
        <f t="shared" si="0"/>
        <v>0</v>
      </c>
      <c r="T19" s="32"/>
      <c r="U19" s="32"/>
      <c r="V19" s="32"/>
      <c r="W19" s="32"/>
      <c r="X19" s="32"/>
      <c r="Y19" s="32"/>
      <c r="Z19" s="32"/>
      <c r="AA19" s="32"/>
      <c r="AB19" s="33">
        <f>((COUNTIF(T19:AA19,1)/8)*100)</f>
        <v>0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>
        <f>((COUNTIF(AC19:AM19,1)/11)*100)</f>
        <v>0</v>
      </c>
      <c r="AO19" s="34"/>
      <c r="AP19" s="34"/>
      <c r="AQ19" s="34"/>
      <c r="AR19" s="34"/>
      <c r="AS19" s="34"/>
      <c r="AT19" s="34"/>
      <c r="AU19" s="33">
        <f t="shared" si="1"/>
        <v>0</v>
      </c>
      <c r="AV19" s="34"/>
      <c r="AW19" s="34"/>
      <c r="AX19" s="34"/>
      <c r="AY19" s="34"/>
      <c r="AZ19" s="34"/>
      <c r="BA19" s="34"/>
      <c r="BB19" s="33">
        <f t="shared" si="2"/>
        <v>0</v>
      </c>
      <c r="BC19" s="33">
        <f>((S19+AB19+AN19)/3)</f>
        <v>0</v>
      </c>
    </row>
    <row r="20" spans="1:55" ht="14.25">
      <c r="A20" s="29">
        <v>16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>
        <f t="shared" si="0"/>
        <v>0</v>
      </c>
      <c r="T20" s="32"/>
      <c r="U20" s="32"/>
      <c r="V20" s="32"/>
      <c r="W20" s="32"/>
      <c r="X20" s="32"/>
      <c r="Y20" s="32"/>
      <c r="Z20" s="32"/>
      <c r="AA20" s="32"/>
      <c r="AB20" s="33">
        <f>((COUNTIF(T20:AA20,1)/8)*100)</f>
        <v>0</v>
      </c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>
        <f>((COUNTIF(AC20:AM20,1)/11)*100)</f>
        <v>0</v>
      </c>
      <c r="AO20" s="34"/>
      <c r="AP20" s="34"/>
      <c r="AQ20" s="34"/>
      <c r="AR20" s="34"/>
      <c r="AS20" s="34"/>
      <c r="AT20" s="34"/>
      <c r="AU20" s="33">
        <f t="shared" si="1"/>
        <v>0</v>
      </c>
      <c r="AV20" s="34"/>
      <c r="AW20" s="34"/>
      <c r="AX20" s="34"/>
      <c r="AY20" s="34"/>
      <c r="AZ20" s="34"/>
      <c r="BA20" s="34"/>
      <c r="BB20" s="33">
        <f t="shared" si="2"/>
        <v>0</v>
      </c>
      <c r="BC20" s="33">
        <f>((S20+AB20+AN20)/3)</f>
        <v>0</v>
      </c>
    </row>
    <row r="21" spans="1:55" ht="14.25">
      <c r="A21" s="29">
        <v>17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>
        <f t="shared" si="0"/>
        <v>0</v>
      </c>
      <c r="T21" s="32"/>
      <c r="U21" s="32"/>
      <c r="V21" s="32"/>
      <c r="W21" s="32"/>
      <c r="X21" s="32"/>
      <c r="Y21" s="32"/>
      <c r="Z21" s="32"/>
      <c r="AA21" s="32"/>
      <c r="AB21" s="33">
        <f>((COUNTIF(T21:AA21,1)/8)*100)</f>
        <v>0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>
        <f>((COUNTIF(AC21:AM21,1)/11)*100)</f>
        <v>0</v>
      </c>
      <c r="AO21" s="34"/>
      <c r="AP21" s="34"/>
      <c r="AQ21" s="34"/>
      <c r="AR21" s="34"/>
      <c r="AS21" s="34"/>
      <c r="AT21" s="34"/>
      <c r="AU21" s="33">
        <f t="shared" si="1"/>
        <v>0</v>
      </c>
      <c r="AV21" s="34"/>
      <c r="AW21" s="34"/>
      <c r="AX21" s="34"/>
      <c r="AY21" s="34"/>
      <c r="AZ21" s="34"/>
      <c r="BA21" s="34"/>
      <c r="BB21" s="33">
        <f t="shared" si="2"/>
        <v>0</v>
      </c>
      <c r="BC21" s="33">
        <f>((S21+AB21+AN21)/3)</f>
        <v>0</v>
      </c>
    </row>
    <row r="22" spans="1:55" ht="14.25">
      <c r="A22" s="29">
        <v>18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>
        <f t="shared" si="0"/>
        <v>0</v>
      </c>
      <c r="T22" s="32"/>
      <c r="U22" s="32"/>
      <c r="V22" s="32"/>
      <c r="W22" s="32"/>
      <c r="X22" s="32"/>
      <c r="Y22" s="32"/>
      <c r="Z22" s="32"/>
      <c r="AA22" s="32"/>
      <c r="AB22" s="33">
        <f>((COUNTIF(T22:AA22,1)/8)*100)</f>
        <v>0</v>
      </c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>
        <f>((COUNTIF(AC22:AM22,1)/11)*100)</f>
        <v>0</v>
      </c>
      <c r="AO22" s="34"/>
      <c r="AP22" s="34"/>
      <c r="AQ22" s="34"/>
      <c r="AR22" s="34"/>
      <c r="AS22" s="34"/>
      <c r="AT22" s="34"/>
      <c r="AU22" s="33">
        <f t="shared" si="1"/>
        <v>0</v>
      </c>
      <c r="AV22" s="34"/>
      <c r="AW22" s="34"/>
      <c r="AX22" s="34"/>
      <c r="AY22" s="34"/>
      <c r="AZ22" s="34"/>
      <c r="BA22" s="34"/>
      <c r="BB22" s="33">
        <f t="shared" si="2"/>
        <v>0</v>
      </c>
      <c r="BC22" s="33">
        <f>((S22+AB22+AN22)/3)</f>
        <v>0</v>
      </c>
    </row>
    <row r="23" spans="1:55" ht="14.25">
      <c r="A23" s="29">
        <v>19</v>
      </c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>
        <f t="shared" si="0"/>
        <v>0</v>
      </c>
      <c r="T23" s="32"/>
      <c r="U23" s="32"/>
      <c r="V23" s="32"/>
      <c r="W23" s="32"/>
      <c r="X23" s="32"/>
      <c r="Y23" s="32"/>
      <c r="Z23" s="32"/>
      <c r="AA23" s="32"/>
      <c r="AB23" s="33">
        <f>((COUNTIF(T23:AA23,1)/8)*100)</f>
        <v>0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>
        <f>((COUNTIF(AC23:AM23,1)/11)*100)</f>
        <v>0</v>
      </c>
      <c r="AO23" s="34"/>
      <c r="AP23" s="34"/>
      <c r="AQ23" s="34"/>
      <c r="AR23" s="34"/>
      <c r="AS23" s="34"/>
      <c r="AT23" s="34"/>
      <c r="AU23" s="33">
        <f t="shared" si="1"/>
        <v>0</v>
      </c>
      <c r="AV23" s="34"/>
      <c r="AW23" s="34"/>
      <c r="AX23" s="34"/>
      <c r="AY23" s="34"/>
      <c r="AZ23" s="34"/>
      <c r="BA23" s="34"/>
      <c r="BB23" s="33">
        <f t="shared" si="2"/>
        <v>0</v>
      </c>
      <c r="BC23" s="33">
        <f>((S23+AB23+AN23)/3)</f>
        <v>0</v>
      </c>
    </row>
    <row r="24" spans="1:55" ht="14.25">
      <c r="A24" s="29">
        <v>20</v>
      </c>
      <c r="B24" s="3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>
        <f t="shared" si="0"/>
        <v>0</v>
      </c>
      <c r="T24" s="32"/>
      <c r="U24" s="32"/>
      <c r="V24" s="32"/>
      <c r="W24" s="32"/>
      <c r="X24" s="32"/>
      <c r="Y24" s="32"/>
      <c r="Z24" s="32"/>
      <c r="AA24" s="32"/>
      <c r="AB24" s="33">
        <f>((COUNTIF(T24:AA24,1)/8)*100)</f>
        <v>0</v>
      </c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>
        <f>((COUNTIF(AC24:AM24,1)/11)*100)</f>
        <v>0</v>
      </c>
      <c r="AO24" s="34"/>
      <c r="AP24" s="34"/>
      <c r="AQ24" s="34"/>
      <c r="AR24" s="34"/>
      <c r="AS24" s="34"/>
      <c r="AT24" s="34"/>
      <c r="AU24" s="33">
        <f t="shared" si="1"/>
        <v>0</v>
      </c>
      <c r="AV24" s="34"/>
      <c r="AW24" s="34"/>
      <c r="AX24" s="34"/>
      <c r="AY24" s="34"/>
      <c r="AZ24" s="34"/>
      <c r="BA24" s="34"/>
      <c r="BB24" s="33">
        <f t="shared" si="2"/>
        <v>0</v>
      </c>
      <c r="BC24" s="33">
        <f>((S24+AB24+AN24)/3)</f>
        <v>0</v>
      </c>
    </row>
    <row r="25" spans="1:55" ht="14.25">
      <c r="A25" s="29">
        <v>21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>
        <f t="shared" si="0"/>
        <v>0</v>
      </c>
      <c r="T25" s="32"/>
      <c r="U25" s="32"/>
      <c r="V25" s="32"/>
      <c r="W25" s="32"/>
      <c r="X25" s="32"/>
      <c r="Y25" s="32"/>
      <c r="Z25" s="32"/>
      <c r="AA25" s="32"/>
      <c r="AB25" s="33">
        <f>((COUNTIF(T25:AA25,1)/8)*100)</f>
        <v>0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>
        <f>((COUNTIF(AC25:AM25,1)/11)*100)</f>
        <v>0</v>
      </c>
      <c r="AO25" s="34"/>
      <c r="AP25" s="34"/>
      <c r="AQ25" s="34"/>
      <c r="AR25" s="34"/>
      <c r="AS25" s="34"/>
      <c r="AT25" s="34"/>
      <c r="AU25" s="33">
        <f t="shared" si="1"/>
        <v>0</v>
      </c>
      <c r="AV25" s="34"/>
      <c r="AW25" s="34"/>
      <c r="AX25" s="34"/>
      <c r="AY25" s="34"/>
      <c r="AZ25" s="34"/>
      <c r="BA25" s="34"/>
      <c r="BB25" s="33">
        <f t="shared" si="2"/>
        <v>0</v>
      </c>
      <c r="BC25" s="33">
        <f>((S25+AB25+AN25)/3)</f>
        <v>0</v>
      </c>
    </row>
    <row r="26" spans="1:55" ht="14.25">
      <c r="A26" s="29">
        <v>22</v>
      </c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>
        <f t="shared" si="0"/>
        <v>0</v>
      </c>
      <c r="T26" s="32"/>
      <c r="U26" s="32"/>
      <c r="V26" s="32"/>
      <c r="W26" s="32"/>
      <c r="X26" s="32"/>
      <c r="Y26" s="32"/>
      <c r="Z26" s="32"/>
      <c r="AA26" s="32"/>
      <c r="AB26" s="33">
        <f>((COUNTIF(T26:AA26,1)/8)*100)</f>
        <v>0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>
        <f>((COUNTIF(AC26:AM26,1)/11)*100)</f>
        <v>0</v>
      </c>
      <c r="AO26" s="34"/>
      <c r="AP26" s="34"/>
      <c r="AQ26" s="34"/>
      <c r="AR26" s="34"/>
      <c r="AS26" s="34"/>
      <c r="AT26" s="34"/>
      <c r="AU26" s="33">
        <f t="shared" si="1"/>
        <v>0</v>
      </c>
      <c r="AV26" s="34"/>
      <c r="AW26" s="34"/>
      <c r="AX26" s="34"/>
      <c r="AY26" s="34"/>
      <c r="AZ26" s="34"/>
      <c r="BA26" s="34"/>
      <c r="BB26" s="33">
        <f t="shared" si="2"/>
        <v>0</v>
      </c>
      <c r="BC26" s="33">
        <f>((S26+AB26+AN26)/3)</f>
        <v>0</v>
      </c>
    </row>
    <row r="27" spans="1:55" ht="14.25">
      <c r="A27" s="29">
        <v>23</v>
      </c>
      <c r="B27" s="3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>
        <f t="shared" si="0"/>
        <v>0</v>
      </c>
      <c r="T27" s="32"/>
      <c r="U27" s="32"/>
      <c r="V27" s="32"/>
      <c r="W27" s="32"/>
      <c r="X27" s="32"/>
      <c r="Y27" s="32"/>
      <c r="Z27" s="32"/>
      <c r="AA27" s="32"/>
      <c r="AB27" s="33">
        <f>((COUNTIF(T27:AA27,1)/8)*100)</f>
        <v>0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>
        <f>((COUNTIF(AC27:AM27,1)/11)*100)</f>
        <v>0</v>
      </c>
      <c r="AO27" s="34"/>
      <c r="AP27" s="34"/>
      <c r="AQ27" s="34"/>
      <c r="AR27" s="34"/>
      <c r="AS27" s="34"/>
      <c r="AT27" s="34"/>
      <c r="AU27" s="33">
        <f t="shared" si="1"/>
        <v>0</v>
      </c>
      <c r="AV27" s="34"/>
      <c r="AW27" s="34"/>
      <c r="AX27" s="34"/>
      <c r="AY27" s="34"/>
      <c r="AZ27" s="34"/>
      <c r="BA27" s="34"/>
      <c r="BB27" s="33">
        <f t="shared" si="2"/>
        <v>0</v>
      </c>
      <c r="BC27" s="33">
        <f>((S27+AB27+AN27)/3)</f>
        <v>0</v>
      </c>
    </row>
    <row r="28" spans="1:55" ht="14.25">
      <c r="A28" s="29">
        <v>24</v>
      </c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>
        <f t="shared" si="0"/>
        <v>0</v>
      </c>
      <c r="T28" s="32"/>
      <c r="U28" s="32"/>
      <c r="V28" s="32"/>
      <c r="W28" s="32"/>
      <c r="X28" s="32"/>
      <c r="Y28" s="32"/>
      <c r="Z28" s="32"/>
      <c r="AA28" s="32"/>
      <c r="AB28" s="33">
        <f>((COUNTIF(T28:AA28,1)/8)*100)</f>
        <v>0</v>
      </c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>
        <f>((COUNTIF(AC28:AM28,1)/11)*100)</f>
        <v>0</v>
      </c>
      <c r="AO28" s="34"/>
      <c r="AP28" s="34"/>
      <c r="AQ28" s="34"/>
      <c r="AR28" s="34"/>
      <c r="AS28" s="34"/>
      <c r="AT28" s="34"/>
      <c r="AU28" s="33">
        <f t="shared" si="1"/>
        <v>0</v>
      </c>
      <c r="AV28" s="34"/>
      <c r="AW28" s="34"/>
      <c r="AX28" s="34"/>
      <c r="AY28" s="34"/>
      <c r="AZ28" s="34"/>
      <c r="BA28" s="34"/>
      <c r="BB28" s="33">
        <f t="shared" si="2"/>
        <v>0</v>
      </c>
      <c r="BC28" s="33">
        <f>((S28+AB28+AN28)/3)</f>
        <v>0</v>
      </c>
    </row>
    <row r="29" spans="1:55" ht="14.25">
      <c r="A29" s="29">
        <v>25</v>
      </c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>
        <f t="shared" si="0"/>
        <v>0</v>
      </c>
      <c r="T29" s="32"/>
      <c r="U29" s="32"/>
      <c r="V29" s="32"/>
      <c r="W29" s="32"/>
      <c r="X29" s="32"/>
      <c r="Y29" s="32"/>
      <c r="Z29" s="32"/>
      <c r="AA29" s="32"/>
      <c r="AB29" s="33">
        <f>((COUNTIF(T29:AA29,1)/8)*100)</f>
        <v>0</v>
      </c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>
        <f>((COUNTIF(AC29:AM29,1)/11)*100)</f>
        <v>0</v>
      </c>
      <c r="AO29" s="34"/>
      <c r="AP29" s="34"/>
      <c r="AQ29" s="34"/>
      <c r="AR29" s="34"/>
      <c r="AS29" s="34"/>
      <c r="AT29" s="34"/>
      <c r="AU29" s="33">
        <f t="shared" si="1"/>
        <v>0</v>
      </c>
      <c r="AV29" s="34"/>
      <c r="AW29" s="34"/>
      <c r="AX29" s="34"/>
      <c r="AY29" s="34"/>
      <c r="AZ29" s="34"/>
      <c r="BA29" s="34"/>
      <c r="BB29" s="33">
        <f t="shared" si="2"/>
        <v>0</v>
      </c>
      <c r="BC29" s="33">
        <f>((S29+AB29+AN29)/3)</f>
        <v>0</v>
      </c>
    </row>
    <row r="30" spans="1:55" ht="14.25">
      <c r="A30" s="29">
        <v>26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>
        <f t="shared" si="0"/>
        <v>0</v>
      </c>
      <c r="T30" s="32"/>
      <c r="U30" s="32"/>
      <c r="V30" s="32"/>
      <c r="W30" s="32"/>
      <c r="X30" s="32"/>
      <c r="Y30" s="32"/>
      <c r="Z30" s="32"/>
      <c r="AA30" s="32"/>
      <c r="AB30" s="33">
        <f>((COUNTIF(T30:AA30,1)/8)*100)</f>
        <v>0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>
        <f>((COUNTIF(AC30:AM30,1)/11)*100)</f>
        <v>0</v>
      </c>
      <c r="AO30" s="34"/>
      <c r="AP30" s="34"/>
      <c r="AQ30" s="34"/>
      <c r="AR30" s="34"/>
      <c r="AS30" s="34"/>
      <c r="AT30" s="34"/>
      <c r="AU30" s="33">
        <f t="shared" si="1"/>
        <v>0</v>
      </c>
      <c r="AV30" s="34"/>
      <c r="AW30" s="34"/>
      <c r="AX30" s="34"/>
      <c r="AY30" s="34"/>
      <c r="AZ30" s="34"/>
      <c r="BA30" s="34"/>
      <c r="BB30" s="33">
        <f t="shared" si="2"/>
        <v>0</v>
      </c>
      <c r="BC30" s="33">
        <f>((S30+AB30+AN30)/3)</f>
        <v>0</v>
      </c>
    </row>
    <row r="31" spans="1:55" ht="14.25">
      <c r="A31" s="29">
        <v>27</v>
      </c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>
        <f t="shared" si="0"/>
        <v>0</v>
      </c>
      <c r="T31" s="32"/>
      <c r="U31" s="32"/>
      <c r="V31" s="32"/>
      <c r="W31" s="32"/>
      <c r="X31" s="32"/>
      <c r="Y31" s="32"/>
      <c r="Z31" s="32"/>
      <c r="AA31" s="32"/>
      <c r="AB31" s="33">
        <f>((COUNTIF(T31:AA31,1)/8)*100)</f>
        <v>0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>
        <f>((COUNTIF(AC31:AM31,1)/11)*100)</f>
        <v>0</v>
      </c>
      <c r="AO31" s="34"/>
      <c r="AP31" s="34"/>
      <c r="AQ31" s="34"/>
      <c r="AR31" s="34"/>
      <c r="AS31" s="34"/>
      <c r="AT31" s="34"/>
      <c r="AU31" s="33">
        <f t="shared" si="1"/>
        <v>0</v>
      </c>
      <c r="AV31" s="34"/>
      <c r="AW31" s="34"/>
      <c r="AX31" s="34"/>
      <c r="AY31" s="34"/>
      <c r="AZ31" s="34"/>
      <c r="BA31" s="34"/>
      <c r="BB31" s="33">
        <f t="shared" si="2"/>
        <v>0</v>
      </c>
      <c r="BC31" s="33">
        <f>((S31+AB31+AN31)/3)</f>
        <v>0</v>
      </c>
    </row>
    <row r="32" spans="1:55" ht="14.25">
      <c r="A32" s="29">
        <v>28</v>
      </c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>
        <f t="shared" si="0"/>
        <v>0</v>
      </c>
      <c r="T32" s="32"/>
      <c r="U32" s="32"/>
      <c r="V32" s="32"/>
      <c r="W32" s="32"/>
      <c r="X32" s="32"/>
      <c r="Y32" s="32"/>
      <c r="Z32" s="32"/>
      <c r="AA32" s="32"/>
      <c r="AB32" s="33">
        <f>((COUNTIF(T32:AA32,1)/8)*100)</f>
        <v>0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>
        <f>((COUNTIF(AC32:AM32,1)/11)*100)</f>
        <v>0</v>
      </c>
      <c r="AO32" s="34"/>
      <c r="AP32" s="34"/>
      <c r="AQ32" s="34"/>
      <c r="AR32" s="34"/>
      <c r="AS32" s="34"/>
      <c r="AT32" s="34"/>
      <c r="AU32" s="33">
        <f t="shared" si="1"/>
        <v>0</v>
      </c>
      <c r="AV32" s="34"/>
      <c r="AW32" s="34"/>
      <c r="AX32" s="34"/>
      <c r="AY32" s="34"/>
      <c r="AZ32" s="34"/>
      <c r="BA32" s="34"/>
      <c r="BB32" s="33">
        <f t="shared" si="2"/>
        <v>0</v>
      </c>
      <c r="BC32" s="33">
        <f>((S32+AB32+AN32)/3)</f>
        <v>0</v>
      </c>
    </row>
    <row r="33" spans="1:55" ht="14.25">
      <c r="A33" s="29">
        <v>29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>
        <f t="shared" si="0"/>
        <v>0</v>
      </c>
      <c r="T33" s="32"/>
      <c r="U33" s="32"/>
      <c r="V33" s="32"/>
      <c r="W33" s="32"/>
      <c r="X33" s="32"/>
      <c r="Y33" s="32"/>
      <c r="Z33" s="32"/>
      <c r="AA33" s="32"/>
      <c r="AB33" s="33">
        <f>((COUNTIF(T33:AA33,1)/8)*100)</f>
        <v>0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>
        <f>((COUNTIF(AC33:AM33,1)/11)*100)</f>
        <v>0</v>
      </c>
      <c r="AO33" s="34"/>
      <c r="AP33" s="34"/>
      <c r="AQ33" s="34"/>
      <c r="AR33" s="34"/>
      <c r="AS33" s="34"/>
      <c r="AT33" s="34"/>
      <c r="AU33" s="33">
        <f t="shared" si="1"/>
        <v>0</v>
      </c>
      <c r="AV33" s="34"/>
      <c r="AW33" s="34"/>
      <c r="AX33" s="34"/>
      <c r="AY33" s="34"/>
      <c r="AZ33" s="34"/>
      <c r="BA33" s="34"/>
      <c r="BB33" s="33">
        <f t="shared" si="2"/>
        <v>0</v>
      </c>
      <c r="BC33" s="33">
        <f>((S33+AB33+AN33)/3)</f>
        <v>0</v>
      </c>
    </row>
    <row r="34" spans="1:55" ht="14.25">
      <c r="A34" s="29">
        <v>30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>
        <f t="shared" si="0"/>
        <v>0</v>
      </c>
      <c r="T34" s="32"/>
      <c r="U34" s="32"/>
      <c r="V34" s="32"/>
      <c r="W34" s="32"/>
      <c r="X34" s="32"/>
      <c r="Y34" s="32"/>
      <c r="Z34" s="32"/>
      <c r="AA34" s="32"/>
      <c r="AB34" s="33">
        <f>((COUNTIF(T34:AA34,1)/8)*100)</f>
        <v>0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>
        <f>((COUNTIF(AC34:AM34,1)/11)*100)</f>
        <v>0</v>
      </c>
      <c r="AO34" s="34"/>
      <c r="AP34" s="34"/>
      <c r="AQ34" s="34"/>
      <c r="AR34" s="34"/>
      <c r="AS34" s="34"/>
      <c r="AT34" s="34"/>
      <c r="AU34" s="33">
        <f t="shared" si="1"/>
        <v>0</v>
      </c>
      <c r="AV34" s="34"/>
      <c r="AW34" s="34"/>
      <c r="AX34" s="34"/>
      <c r="AY34" s="34"/>
      <c r="AZ34" s="34"/>
      <c r="BA34" s="34"/>
      <c r="BB34" s="33">
        <f t="shared" si="2"/>
        <v>0</v>
      </c>
      <c r="BC34" s="33">
        <f>((S34+AB34+AN34)/3)</f>
        <v>0</v>
      </c>
    </row>
    <row r="35" spans="1:55" ht="14.25">
      <c r="A35" s="29">
        <v>31</v>
      </c>
      <c r="B35" s="3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>
        <f t="shared" si="0"/>
        <v>0</v>
      </c>
      <c r="T35" s="32"/>
      <c r="U35" s="32"/>
      <c r="V35" s="32"/>
      <c r="W35" s="32"/>
      <c r="X35" s="32"/>
      <c r="Y35" s="32"/>
      <c r="Z35" s="32"/>
      <c r="AA35" s="32"/>
      <c r="AB35" s="33">
        <f>((COUNTIF(T35:AA35,1)/8)*100)</f>
        <v>0</v>
      </c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>
        <f>((COUNTIF(AC35:AM35,1)/11)*100)</f>
        <v>0</v>
      </c>
      <c r="AO35" s="34"/>
      <c r="AP35" s="34"/>
      <c r="AQ35" s="34"/>
      <c r="AR35" s="34"/>
      <c r="AS35" s="34"/>
      <c r="AT35" s="34"/>
      <c r="AU35" s="33">
        <f t="shared" si="1"/>
        <v>0</v>
      </c>
      <c r="AV35" s="34"/>
      <c r="AW35" s="34"/>
      <c r="AX35" s="34"/>
      <c r="AY35" s="34"/>
      <c r="AZ35" s="34"/>
      <c r="BA35" s="34"/>
      <c r="BB35" s="33">
        <f t="shared" si="2"/>
        <v>0</v>
      </c>
      <c r="BC35" s="33">
        <f>((S35+AB35+AN35)/3)</f>
        <v>0</v>
      </c>
    </row>
    <row r="36" spans="1:55" ht="14.25">
      <c r="A36" s="29">
        <v>32</v>
      </c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>
        <f t="shared" si="0"/>
        <v>0</v>
      </c>
      <c r="T36" s="32"/>
      <c r="U36" s="32"/>
      <c r="V36" s="32"/>
      <c r="W36" s="32"/>
      <c r="X36" s="32"/>
      <c r="Y36" s="32"/>
      <c r="Z36" s="32"/>
      <c r="AA36" s="32"/>
      <c r="AB36" s="33">
        <f>((COUNTIF(T36:AA36,1)/8)*100)</f>
        <v>0</v>
      </c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>
        <f>((COUNTIF(AC36:AM36,1)/11)*100)</f>
        <v>0</v>
      </c>
      <c r="AO36" s="34"/>
      <c r="AP36" s="34"/>
      <c r="AQ36" s="34"/>
      <c r="AR36" s="34"/>
      <c r="AS36" s="34"/>
      <c r="AT36" s="34"/>
      <c r="AU36" s="33">
        <f t="shared" si="1"/>
        <v>0</v>
      </c>
      <c r="AV36" s="34"/>
      <c r="AW36" s="34"/>
      <c r="AX36" s="34"/>
      <c r="AY36" s="34"/>
      <c r="AZ36" s="34"/>
      <c r="BA36" s="34"/>
      <c r="BB36" s="33">
        <f t="shared" si="2"/>
        <v>0</v>
      </c>
      <c r="BC36" s="33">
        <f>((S36+AB36+AN36)/3)</f>
        <v>0</v>
      </c>
    </row>
    <row r="37" spans="1:55" ht="14.25">
      <c r="A37" s="29">
        <v>33</v>
      </c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>
        <f t="shared" si="0"/>
        <v>0</v>
      </c>
      <c r="T37" s="32"/>
      <c r="U37" s="32"/>
      <c r="V37" s="32"/>
      <c r="W37" s="32"/>
      <c r="X37" s="32"/>
      <c r="Y37" s="32"/>
      <c r="Z37" s="32"/>
      <c r="AA37" s="32"/>
      <c r="AB37" s="33">
        <f>((COUNTIF(T37:AA37,1)/8)*100)</f>
        <v>0</v>
      </c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>
        <f>((COUNTIF(AC37:AM37,1)/11)*100)</f>
        <v>0</v>
      </c>
      <c r="AO37" s="34"/>
      <c r="AP37" s="34"/>
      <c r="AQ37" s="34"/>
      <c r="AR37" s="34"/>
      <c r="AS37" s="34"/>
      <c r="AT37" s="34"/>
      <c r="AU37" s="33">
        <f t="shared" si="1"/>
        <v>0</v>
      </c>
      <c r="AV37" s="34"/>
      <c r="AW37" s="34"/>
      <c r="AX37" s="34"/>
      <c r="AY37" s="34"/>
      <c r="AZ37" s="34"/>
      <c r="BA37" s="34"/>
      <c r="BB37" s="33">
        <f t="shared" si="2"/>
        <v>0</v>
      </c>
      <c r="BC37" s="33">
        <f>((S37+AB37+AN37)/3)</f>
        <v>0</v>
      </c>
    </row>
    <row r="38" spans="1:55" ht="14.25">
      <c r="A38" s="29">
        <v>34</v>
      </c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>
        <f t="shared" si="0"/>
        <v>0</v>
      </c>
      <c r="T38" s="32"/>
      <c r="U38" s="32"/>
      <c r="V38" s="32"/>
      <c r="W38" s="32"/>
      <c r="X38" s="32"/>
      <c r="Y38" s="32"/>
      <c r="Z38" s="32"/>
      <c r="AA38" s="32"/>
      <c r="AB38" s="33">
        <f>((COUNTIF(T38:AA38,1)/8)*100)</f>
        <v>0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>
        <f>((COUNTIF(AC38:AM38,1)/11)*100)</f>
        <v>0</v>
      </c>
      <c r="AO38" s="34"/>
      <c r="AP38" s="34"/>
      <c r="AQ38" s="34"/>
      <c r="AR38" s="34"/>
      <c r="AS38" s="34"/>
      <c r="AT38" s="34"/>
      <c r="AU38" s="33">
        <f t="shared" si="1"/>
        <v>0</v>
      </c>
      <c r="AV38" s="34"/>
      <c r="AW38" s="34"/>
      <c r="AX38" s="34"/>
      <c r="AY38" s="34"/>
      <c r="AZ38" s="34"/>
      <c r="BA38" s="34"/>
      <c r="BB38" s="33">
        <f t="shared" si="2"/>
        <v>0</v>
      </c>
      <c r="BC38" s="33">
        <f>((S38+AB38+AN38)/3)</f>
        <v>0</v>
      </c>
    </row>
    <row r="39" spans="1:55" ht="14.25">
      <c r="A39" s="29">
        <v>35</v>
      </c>
      <c r="B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>
        <f t="shared" si="0"/>
        <v>0</v>
      </c>
      <c r="T39" s="32"/>
      <c r="U39" s="32"/>
      <c r="V39" s="32"/>
      <c r="W39" s="32"/>
      <c r="X39" s="32"/>
      <c r="Y39" s="32"/>
      <c r="Z39" s="32"/>
      <c r="AA39" s="32"/>
      <c r="AB39" s="33">
        <f>((COUNTIF(T39:AA39,1)/8)*100)</f>
        <v>0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>
        <f>((COUNTIF(AC39:AM39,1)/11)*100)</f>
        <v>0</v>
      </c>
      <c r="AO39" s="34"/>
      <c r="AP39" s="34"/>
      <c r="AQ39" s="34"/>
      <c r="AR39" s="34"/>
      <c r="AS39" s="34"/>
      <c r="AT39" s="34"/>
      <c r="AU39" s="33">
        <f t="shared" si="1"/>
        <v>0</v>
      </c>
      <c r="AV39" s="34"/>
      <c r="AW39" s="34"/>
      <c r="AX39" s="34"/>
      <c r="AY39" s="34"/>
      <c r="AZ39" s="34"/>
      <c r="BA39" s="34"/>
      <c r="BB39" s="33">
        <f t="shared" si="2"/>
        <v>0</v>
      </c>
      <c r="BC39" s="33">
        <f>((S39+AB39+AN39)/3)</f>
        <v>0</v>
      </c>
    </row>
    <row r="40" spans="3:55" s="1" customFormat="1" ht="33" customHeight="1">
      <c r="C40" s="35" t="e">
        <f aca="true" t="shared" si="3" ref="C40:R40">((COUNTIF(C5:C39,1))/(35-(COUNTBLANK($B$5:$B$39)))*100)</f>
        <v>#VALUE!</v>
      </c>
      <c r="D40" s="35" t="e">
        <f t="shared" si="3"/>
        <v>#VALUE!</v>
      </c>
      <c r="E40" s="35" t="e">
        <f t="shared" si="3"/>
        <v>#VALUE!</v>
      </c>
      <c r="F40" s="35" t="e">
        <f t="shared" si="3"/>
        <v>#VALUE!</v>
      </c>
      <c r="G40" s="35" t="e">
        <f t="shared" si="3"/>
        <v>#VALUE!</v>
      </c>
      <c r="H40" s="35" t="e">
        <f t="shared" si="3"/>
        <v>#VALUE!</v>
      </c>
      <c r="I40" s="35" t="e">
        <f t="shared" si="3"/>
        <v>#VALUE!</v>
      </c>
      <c r="J40" s="35" t="e">
        <f t="shared" si="3"/>
        <v>#VALUE!</v>
      </c>
      <c r="K40" s="35" t="e">
        <f t="shared" si="3"/>
        <v>#VALUE!</v>
      </c>
      <c r="L40" s="35" t="e">
        <f t="shared" si="3"/>
        <v>#VALUE!</v>
      </c>
      <c r="M40" s="35" t="e">
        <f t="shared" si="3"/>
        <v>#VALUE!</v>
      </c>
      <c r="N40" s="35" t="e">
        <f t="shared" si="3"/>
        <v>#VALUE!</v>
      </c>
      <c r="O40" s="35" t="e">
        <f t="shared" si="3"/>
        <v>#VALUE!</v>
      </c>
      <c r="P40" s="35" t="e">
        <f t="shared" si="3"/>
        <v>#VALUE!</v>
      </c>
      <c r="Q40" s="35" t="e">
        <f t="shared" si="3"/>
        <v>#VALUE!</v>
      </c>
      <c r="R40" s="35" t="e">
        <f t="shared" si="3"/>
        <v>#VALUE!</v>
      </c>
      <c r="S40" s="36"/>
      <c r="T40" s="35" t="e">
        <f aca="true" t="shared" si="4" ref="T40:AA40">((COUNTIF(T5:T39,1))/(35-(COUNTBLANK($B$5:$B$39)))*100)</f>
        <v>#VALUE!</v>
      </c>
      <c r="U40" s="35" t="e">
        <f t="shared" si="4"/>
        <v>#VALUE!</v>
      </c>
      <c r="V40" s="35" t="e">
        <f t="shared" si="4"/>
        <v>#VALUE!</v>
      </c>
      <c r="W40" s="35" t="e">
        <f t="shared" si="4"/>
        <v>#VALUE!</v>
      </c>
      <c r="X40" s="35" t="e">
        <f t="shared" si="4"/>
        <v>#VALUE!</v>
      </c>
      <c r="Y40" s="35" t="e">
        <f t="shared" si="4"/>
        <v>#VALUE!</v>
      </c>
      <c r="Z40" s="35" t="e">
        <f t="shared" si="4"/>
        <v>#VALUE!</v>
      </c>
      <c r="AA40" s="35" t="e">
        <f t="shared" si="4"/>
        <v>#VALUE!</v>
      </c>
      <c r="AB40" s="36"/>
      <c r="AC40" s="35" t="e">
        <f aca="true" t="shared" si="5" ref="AC40:AM40">((COUNTIF(AC5:AC39,1))/(35-(COUNTBLANK($B$5:$B$39)))*100)</f>
        <v>#VALUE!</v>
      </c>
      <c r="AD40" s="35" t="e">
        <f t="shared" si="5"/>
        <v>#VALUE!</v>
      </c>
      <c r="AE40" s="35" t="e">
        <f t="shared" si="5"/>
        <v>#VALUE!</v>
      </c>
      <c r="AF40" s="35" t="e">
        <f t="shared" si="5"/>
        <v>#VALUE!</v>
      </c>
      <c r="AG40" s="35" t="e">
        <f t="shared" si="5"/>
        <v>#VALUE!</v>
      </c>
      <c r="AH40" s="35" t="e">
        <f t="shared" si="5"/>
        <v>#VALUE!</v>
      </c>
      <c r="AI40" s="35" t="e">
        <f t="shared" si="5"/>
        <v>#VALUE!</v>
      </c>
      <c r="AJ40" s="35" t="e">
        <f t="shared" si="5"/>
        <v>#VALUE!</v>
      </c>
      <c r="AK40" s="35" t="e">
        <f t="shared" si="5"/>
        <v>#VALUE!</v>
      </c>
      <c r="AL40" s="35" t="e">
        <f t="shared" si="5"/>
        <v>#VALUE!</v>
      </c>
      <c r="AM40" s="35" t="e">
        <f t="shared" si="5"/>
        <v>#VALUE!</v>
      </c>
      <c r="AN40" s="36"/>
      <c r="AO40" s="35" t="e">
        <f aca="true" t="shared" si="6" ref="AO40:AT40">(COUNTIF(AO5:AO39,1)/COUNTIF($B$5:$B$39,"*")*100)</f>
        <v>#VALUE!</v>
      </c>
      <c r="AP40" s="35" t="e">
        <f t="shared" si="6"/>
        <v>#VALUE!</v>
      </c>
      <c r="AQ40" s="35" t="e">
        <f t="shared" si="6"/>
        <v>#VALUE!</v>
      </c>
      <c r="AR40" s="35" t="e">
        <f t="shared" si="6"/>
        <v>#VALUE!</v>
      </c>
      <c r="AS40" s="35" t="e">
        <f t="shared" si="6"/>
        <v>#VALUE!</v>
      </c>
      <c r="AT40" s="35" t="e">
        <f t="shared" si="6"/>
        <v>#VALUE!</v>
      </c>
      <c r="AU40" s="35"/>
      <c r="AV40" s="35" t="e">
        <f aca="true" t="shared" si="7" ref="AV40:BA40">(COUNTIF(AV5:AV39,1)/COUNTIF($B$5:$B$39,"*")*100)</f>
        <v>#VALUE!</v>
      </c>
      <c r="AW40" s="35" t="e">
        <f t="shared" si="7"/>
        <v>#VALUE!</v>
      </c>
      <c r="AX40" s="35" t="e">
        <f t="shared" si="7"/>
        <v>#VALUE!</v>
      </c>
      <c r="AY40" s="35" t="e">
        <f t="shared" si="7"/>
        <v>#VALUE!</v>
      </c>
      <c r="AZ40" s="35" t="e">
        <f t="shared" si="7"/>
        <v>#VALUE!</v>
      </c>
      <c r="BA40" s="35" t="e">
        <f t="shared" si="7"/>
        <v>#VALUE!</v>
      </c>
      <c r="BB40" s="35"/>
      <c r="BC40" s="36"/>
    </row>
  </sheetData>
  <sheetProtection sheet="1" objects="1" scenarios="1"/>
  <mergeCells count="19">
    <mergeCell ref="C2:S2"/>
    <mergeCell ref="T2:AB2"/>
    <mergeCell ref="AC2:AN2"/>
    <mergeCell ref="AO2:AU2"/>
    <mergeCell ref="AV2:BB2"/>
    <mergeCell ref="C3:J3"/>
    <mergeCell ref="K3:O3"/>
    <mergeCell ref="P3:R3"/>
    <mergeCell ref="T3:V3"/>
    <mergeCell ref="W3:X3"/>
    <mergeCell ref="Y3:AA3"/>
    <mergeCell ref="AC3:AE3"/>
    <mergeCell ref="AF3:AI3"/>
    <mergeCell ref="AJ3:AK3"/>
    <mergeCell ref="AL3:AM3"/>
    <mergeCell ref="AO3:AQ3"/>
    <mergeCell ref="AR3:AT3"/>
    <mergeCell ref="AV3:AX3"/>
    <mergeCell ref="AY3:BA3"/>
  </mergeCells>
  <conditionalFormatting sqref="C5:R39 T5:AA39 AC5:AM39 AO5:AT39 AV5:BA39">
    <cfRule type="cellIs" priority="1" dxfId="0" operator="equal" stopIfTrue="1">
      <formula>9</formula>
    </cfRule>
    <cfRule type="cellIs" priority="2" dxfId="1" operator="equal" stopIfTrue="1">
      <formula>1</formula>
    </cfRule>
  </conditionalFormatting>
  <conditionalFormatting sqref="S5:S39 AB5:AB39 AN5:AN39 AU5:AU39 BB5:BC39">
    <cfRule type="cellIs" priority="3" dxfId="0" operator="lessThan" stopIfTrue="1">
      <formula>50</formula>
    </cfRule>
    <cfRule type="cellIs" priority="4" dxfId="2" operator="lessThan" stopIfTrue="1">
      <formula>75</formula>
    </cfRule>
    <cfRule type="cellIs" priority="5" dxfId="3" operator="greaterThanOrEqual" stopIfTrue="1">
      <formula>75</formula>
    </cfRule>
  </conditionalFormatting>
  <printOptions/>
  <pageMargins left="0.2701388888888889" right="0.25" top="0.75" bottom="0.75" header="0.5118055555555556" footer="0.511805555555555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Papadacci</cp:lastModifiedBy>
  <cp:lastPrinted>2007-09-21T19:21:44Z</cp:lastPrinted>
  <dcterms:created xsi:type="dcterms:W3CDTF">1601-01-01T22:00:00Z</dcterms:created>
  <dcterms:modified xsi:type="dcterms:W3CDTF">2007-09-21T19:21:40Z</dcterms:modified>
  <cp:category/>
  <cp:version/>
  <cp:contentType/>
  <cp:contentStatus/>
  <cp:revision>1</cp:revision>
</cp:coreProperties>
</file>